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6"/>
  </bookViews>
  <sheets>
    <sheet name="12мес" sheetId="1" r:id="rId1"/>
  </sheets>
  <definedNames>
    <definedName name="Excel_BuiltIn_Print_Area_2">#REF!</definedName>
    <definedName name="_xlnm.Print_Area" localSheetId="0">'12мес'!$A$1:$I$51</definedName>
  </definedNames>
  <calcPr calcId="125725"/>
</workbook>
</file>

<file path=xl/calcChain.xml><?xml version="1.0" encoding="utf-8"?>
<calcChain xmlns="http://schemas.openxmlformats.org/spreadsheetml/2006/main">
  <c r="E51" i="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I14"/>
  <c r="I4"/>
  <c r="I5"/>
  <c r="I6"/>
  <c r="I7"/>
  <c r="I8"/>
  <c r="I9"/>
  <c r="I10"/>
  <c r="I11"/>
  <c r="I12"/>
  <c r="I13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</calcChain>
</file>

<file path=xl/sharedStrings.xml><?xml version="1.0" encoding="utf-8"?>
<sst xmlns="http://schemas.openxmlformats.org/spreadsheetml/2006/main" count="58" uniqueCount="26">
  <si>
    <t>№ п/п</t>
  </si>
  <si>
    <t>Наименование МО</t>
  </si>
  <si>
    <t>% выполнения</t>
  </si>
  <si>
    <t>Чердаклинское</t>
  </si>
  <si>
    <t>НДФЛ</t>
  </si>
  <si>
    <t>НИФЛ</t>
  </si>
  <si>
    <t>Земельный налог</t>
  </si>
  <si>
    <t>Октябрьское</t>
  </si>
  <si>
    <t>Бряндинское</t>
  </si>
  <si>
    <t>Богдашкинское</t>
  </si>
  <si>
    <t>Озёрское</t>
  </si>
  <si>
    <t>Белоярское</t>
  </si>
  <si>
    <t>Калмаюрское</t>
  </si>
  <si>
    <t>Крестово-Городищенское</t>
  </si>
  <si>
    <t>Красноярское</t>
  </si>
  <si>
    <t>Мирновское</t>
  </si>
  <si>
    <t>Муниципальный район</t>
  </si>
  <si>
    <t>Консолидированный бюджет</t>
  </si>
  <si>
    <t>ЕНВД</t>
  </si>
  <si>
    <t>ЕСХН</t>
  </si>
  <si>
    <t>2016г.  к 2015г., в %</t>
  </si>
  <si>
    <t>Анализ выполнения плана поступления налоговых платежей за 7мес. 2015 - 2016г.г.</t>
  </si>
  <si>
    <t>план январь- июль 2015г.</t>
  </si>
  <si>
    <t>Факт январь-июль 2015г.</t>
  </si>
  <si>
    <t>План январь- июль 2016г.</t>
  </si>
  <si>
    <t>Факт январь-июль 2016г.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</si>
</sst>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rgb="FF92D050"/>
        <bgColor indexed="4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left" wrapText="1" shrinkToFit="1"/>
    </xf>
    <xf numFmtId="164" fontId="3" fillId="0" borderId="1" xfId="0" applyNumberFormat="1" applyFont="1" applyBorder="1" applyAlignment="1">
      <alignment horizontal="center" wrapText="1" shrinkToFit="1"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wrapText="1" shrinkToFit="1"/>
    </xf>
    <xf numFmtId="164" fontId="2" fillId="0" borderId="1" xfId="0" applyNumberFormat="1" applyFont="1" applyBorder="1" applyAlignment="1">
      <alignment horizontal="center" wrapText="1" shrinkToFit="1"/>
    </xf>
    <xf numFmtId="16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2" fillId="3" borderId="1" xfId="0" applyFont="1" applyFill="1" applyBorder="1" applyAlignment="1">
      <alignment horizontal="center" wrapText="1" shrinkToFit="1"/>
    </xf>
    <xf numFmtId="164" fontId="2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 wrapText="1" shrinkToFit="1"/>
    </xf>
    <xf numFmtId="164" fontId="2" fillId="3" borderId="1" xfId="0" applyNumberFormat="1" applyFont="1" applyFill="1" applyBorder="1" applyAlignment="1">
      <alignment horizontal="center" wrapText="1" shrinkToFit="1"/>
    </xf>
    <xf numFmtId="164" fontId="3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" sqref="G3"/>
    </sheetView>
  </sheetViews>
  <sheetFormatPr defaultRowHeight="13.2"/>
  <cols>
    <col min="1" max="1" width="7.109375" customWidth="1"/>
    <col min="2" max="2" width="27.6640625" customWidth="1"/>
    <col min="3" max="3" width="10.88671875" customWidth="1"/>
    <col min="4" max="4" width="10.5546875" customWidth="1"/>
    <col min="6" max="7" width="9.5546875" customWidth="1"/>
  </cols>
  <sheetData>
    <row r="1" spans="1:9" ht="15.6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3" spans="1:9" ht="62.4">
      <c r="A3" s="1" t="s">
        <v>0</v>
      </c>
      <c r="B3" s="1" t="s">
        <v>1</v>
      </c>
      <c r="C3" s="1" t="s">
        <v>22</v>
      </c>
      <c r="D3" s="21" t="s">
        <v>23</v>
      </c>
      <c r="E3" s="1" t="s">
        <v>2</v>
      </c>
      <c r="F3" s="1" t="s">
        <v>24</v>
      </c>
      <c r="G3" s="21" t="s">
        <v>25</v>
      </c>
      <c r="H3" s="2" t="s">
        <v>2</v>
      </c>
      <c r="I3" s="3" t="s">
        <v>20</v>
      </c>
    </row>
    <row r="4" spans="1:9" ht="19.5" customHeight="1">
      <c r="A4" s="4">
        <v>1</v>
      </c>
      <c r="B4" s="5" t="s">
        <v>3</v>
      </c>
      <c r="C4" s="6">
        <v>18431.099999999999</v>
      </c>
      <c r="D4" s="23">
        <v>19307.97</v>
      </c>
      <c r="E4" s="7">
        <f t="shared" ref="E4:E51" si="0">D4/C4*100</f>
        <v>104.75755652131453</v>
      </c>
      <c r="F4" s="6">
        <v>21802</v>
      </c>
      <c r="G4" s="23">
        <v>23845.7</v>
      </c>
      <c r="H4" s="7">
        <v>109.4</v>
      </c>
      <c r="I4" s="8">
        <f t="shared" ref="I4:I51" si="1">G4/D4*100</f>
        <v>123.50184923635162</v>
      </c>
    </row>
    <row r="5" spans="1:9" ht="15.6">
      <c r="A5" s="1"/>
      <c r="B5" s="9" t="s">
        <v>4</v>
      </c>
      <c r="C5" s="10">
        <v>10287.9</v>
      </c>
      <c r="D5" s="24">
        <v>10471</v>
      </c>
      <c r="E5" s="7">
        <f t="shared" si="0"/>
        <v>101.77976068974233</v>
      </c>
      <c r="F5" s="10">
        <v>10317.9</v>
      </c>
      <c r="G5" s="24">
        <v>10518.1</v>
      </c>
      <c r="H5" s="7">
        <v>101.9</v>
      </c>
      <c r="I5" s="11">
        <f t="shared" si="1"/>
        <v>100.44981377136854</v>
      </c>
    </row>
    <row r="6" spans="1:9" ht="15.6">
      <c r="A6" s="1"/>
      <c r="B6" s="9" t="s">
        <v>5</v>
      </c>
      <c r="C6" s="10">
        <v>205.6</v>
      </c>
      <c r="D6" s="24">
        <v>251.5</v>
      </c>
      <c r="E6" s="7">
        <f t="shared" si="0"/>
        <v>122.32490272373542</v>
      </c>
      <c r="F6" s="10">
        <v>79</v>
      </c>
      <c r="G6" s="24">
        <v>96.8</v>
      </c>
      <c r="H6" s="7">
        <v>122.5</v>
      </c>
      <c r="I6" s="11">
        <f t="shared" si="1"/>
        <v>38.489065606361827</v>
      </c>
    </row>
    <row r="7" spans="1:9" ht="15.6">
      <c r="A7" s="1"/>
      <c r="B7" s="9" t="s">
        <v>6</v>
      </c>
      <c r="C7" s="10">
        <v>5573.7</v>
      </c>
      <c r="D7" s="24">
        <v>6058.9</v>
      </c>
      <c r="E7" s="7">
        <f t="shared" si="0"/>
        <v>108.70516891831279</v>
      </c>
      <c r="F7" s="10">
        <v>4277.6000000000004</v>
      </c>
      <c r="G7" s="24">
        <v>5817.8</v>
      </c>
      <c r="H7" s="7">
        <v>136</v>
      </c>
      <c r="I7" s="11">
        <f t="shared" si="1"/>
        <v>96.020729835448691</v>
      </c>
    </row>
    <row r="8" spans="1:9" s="14" customFormat="1" ht="17.399999999999999">
      <c r="A8" s="12">
        <v>2</v>
      </c>
      <c r="B8" s="13" t="s">
        <v>7</v>
      </c>
      <c r="C8" s="7">
        <v>4421.8</v>
      </c>
      <c r="D8" s="25">
        <v>4539.3</v>
      </c>
      <c r="E8" s="7">
        <f t="shared" si="0"/>
        <v>102.65728888687863</v>
      </c>
      <c r="F8" s="7">
        <v>1801.4</v>
      </c>
      <c r="G8" s="25">
        <v>2097.4</v>
      </c>
      <c r="H8" s="7">
        <v>116.4</v>
      </c>
      <c r="I8" s="8">
        <f t="shared" si="1"/>
        <v>46.205362060229547</v>
      </c>
    </row>
    <row r="9" spans="1:9" ht="15.6">
      <c r="A9" s="15"/>
      <c r="B9" s="9" t="s">
        <v>4</v>
      </c>
      <c r="C9" s="19">
        <v>1180.4000000000001</v>
      </c>
      <c r="D9" s="26">
        <v>1241.5999999999999</v>
      </c>
      <c r="E9" s="7">
        <f t="shared" si="0"/>
        <v>105.18468315825143</v>
      </c>
      <c r="F9" s="19">
        <v>1092</v>
      </c>
      <c r="G9" s="26">
        <v>1142.8</v>
      </c>
      <c r="H9" s="7">
        <v>104.7</v>
      </c>
      <c r="I9" s="11">
        <f t="shared" si="1"/>
        <v>92.042525773195877</v>
      </c>
    </row>
    <row r="10" spans="1:9" ht="15.6">
      <c r="A10" s="15"/>
      <c r="B10" s="9" t="s">
        <v>5</v>
      </c>
      <c r="C10" s="19">
        <v>137</v>
      </c>
      <c r="D10" s="26">
        <v>187.5</v>
      </c>
      <c r="E10" s="7">
        <f t="shared" si="0"/>
        <v>136.86131386861314</v>
      </c>
      <c r="F10" s="19">
        <v>29.7</v>
      </c>
      <c r="G10" s="26">
        <v>30.8</v>
      </c>
      <c r="H10" s="7">
        <v>103.7</v>
      </c>
      <c r="I10" s="11">
        <f t="shared" si="1"/>
        <v>16.426666666666666</v>
      </c>
    </row>
    <row r="11" spans="1:9" ht="15.6">
      <c r="A11" s="15"/>
      <c r="B11" s="9" t="s">
        <v>6</v>
      </c>
      <c r="C11" s="19">
        <v>253</v>
      </c>
      <c r="D11" s="26">
        <v>189.7</v>
      </c>
      <c r="E11" s="7">
        <f t="shared" si="0"/>
        <v>74.980237154150203</v>
      </c>
      <c r="F11" s="19">
        <v>213.6</v>
      </c>
      <c r="G11" s="26">
        <v>411.8</v>
      </c>
      <c r="H11" s="7">
        <v>192.8</v>
      </c>
      <c r="I11" s="11">
        <f t="shared" si="1"/>
        <v>217.07959936742225</v>
      </c>
    </row>
    <row r="12" spans="1:9" s="14" customFormat="1" ht="17.399999999999999">
      <c r="A12" s="12">
        <v>3</v>
      </c>
      <c r="B12" s="13" t="s">
        <v>8</v>
      </c>
      <c r="C12" s="7">
        <v>807.8</v>
      </c>
      <c r="D12" s="25">
        <v>949</v>
      </c>
      <c r="E12" s="7">
        <f t="shared" si="0"/>
        <v>117.47957415201785</v>
      </c>
      <c r="F12" s="7">
        <v>613.6</v>
      </c>
      <c r="G12" s="25">
        <v>672.7</v>
      </c>
      <c r="H12" s="7">
        <v>109.6</v>
      </c>
      <c r="I12" s="8">
        <f t="shared" si="1"/>
        <v>70.885142255005277</v>
      </c>
    </row>
    <row r="13" spans="1:9" ht="15.6">
      <c r="A13" s="15"/>
      <c r="B13" s="9" t="s">
        <v>4</v>
      </c>
      <c r="C13" s="19">
        <v>147.5</v>
      </c>
      <c r="D13" s="26">
        <v>140.4</v>
      </c>
      <c r="E13" s="7">
        <f t="shared" si="0"/>
        <v>95.186440677966118</v>
      </c>
      <c r="F13" s="19">
        <v>173.5</v>
      </c>
      <c r="G13" s="26">
        <v>178.1</v>
      </c>
      <c r="H13" s="7">
        <v>101</v>
      </c>
      <c r="I13" s="11">
        <f t="shared" si="1"/>
        <v>126.85185185185183</v>
      </c>
    </row>
    <row r="14" spans="1:9" ht="15.6">
      <c r="A14" s="15"/>
      <c r="B14" s="9" t="s">
        <v>5</v>
      </c>
      <c r="C14" s="19">
        <v>31.1</v>
      </c>
      <c r="D14" s="26">
        <v>35.799999999999997</v>
      </c>
      <c r="E14" s="7">
        <f t="shared" si="0"/>
        <v>115.11254019292603</v>
      </c>
      <c r="F14" s="19">
        <v>10.199999999999999</v>
      </c>
      <c r="G14" s="26">
        <v>10.5</v>
      </c>
      <c r="H14" s="7">
        <v>102.9</v>
      </c>
      <c r="I14" s="11">
        <f t="shared" si="1"/>
        <v>29.329608938547487</v>
      </c>
    </row>
    <row r="15" spans="1:9" ht="15.6">
      <c r="A15" s="15"/>
      <c r="B15" s="9" t="s">
        <v>6</v>
      </c>
      <c r="C15" s="19">
        <v>460.5</v>
      </c>
      <c r="D15" s="26">
        <v>531.70000000000005</v>
      </c>
      <c r="E15" s="7">
        <f t="shared" si="0"/>
        <v>115.46145494028231</v>
      </c>
      <c r="F15" s="19">
        <v>105</v>
      </c>
      <c r="G15" s="26">
        <v>50.9</v>
      </c>
      <c r="H15" s="7">
        <v>48.5</v>
      </c>
      <c r="I15" s="11">
        <f t="shared" si="1"/>
        <v>9.573067519277787</v>
      </c>
    </row>
    <row r="16" spans="1:9" s="14" customFormat="1" ht="21" customHeight="1">
      <c r="A16" s="12">
        <v>4</v>
      </c>
      <c r="B16" s="13" t="s">
        <v>9</v>
      </c>
      <c r="C16" s="7">
        <v>731</v>
      </c>
      <c r="D16" s="25">
        <v>919.4</v>
      </c>
      <c r="E16" s="7">
        <f t="shared" si="0"/>
        <v>125.77291381668947</v>
      </c>
      <c r="F16" s="7">
        <v>1803.6</v>
      </c>
      <c r="G16" s="25">
        <v>-200.4</v>
      </c>
      <c r="H16" s="7">
        <v>-11.1</v>
      </c>
      <c r="I16" s="8">
        <f t="shared" si="1"/>
        <v>-21.796824015662388</v>
      </c>
    </row>
    <row r="17" spans="1:9" ht="15.6">
      <c r="A17" s="15"/>
      <c r="B17" s="9" t="s">
        <v>4</v>
      </c>
      <c r="C17" s="19">
        <v>141.30000000000001</v>
      </c>
      <c r="D17" s="26">
        <v>141.1</v>
      </c>
      <c r="E17" s="7">
        <f t="shared" si="0"/>
        <v>99.858457183297929</v>
      </c>
      <c r="F17" s="19">
        <v>160.30000000000001</v>
      </c>
      <c r="G17" s="26">
        <v>172.5</v>
      </c>
      <c r="H17" s="7">
        <v>107.6</v>
      </c>
      <c r="I17" s="11">
        <f t="shared" si="1"/>
        <v>122.25372076541461</v>
      </c>
    </row>
    <row r="18" spans="1:9" ht="15.6">
      <c r="A18" s="15"/>
      <c r="B18" s="9" t="s">
        <v>5</v>
      </c>
      <c r="C18" s="19">
        <v>58.6</v>
      </c>
      <c r="D18" s="26">
        <v>64.599999999999994</v>
      </c>
      <c r="E18" s="7">
        <f t="shared" si="0"/>
        <v>110.23890784982935</v>
      </c>
      <c r="F18" s="19">
        <v>44</v>
      </c>
      <c r="G18" s="26">
        <v>5.3</v>
      </c>
      <c r="H18" s="7">
        <v>12</v>
      </c>
      <c r="I18" s="11">
        <f t="shared" si="1"/>
        <v>8.204334365325078</v>
      </c>
    </row>
    <row r="19" spans="1:9" ht="15.6">
      <c r="A19" s="15"/>
      <c r="B19" s="9" t="s">
        <v>6</v>
      </c>
      <c r="C19" s="19">
        <v>137.30000000000001</v>
      </c>
      <c r="D19" s="26">
        <v>503.1</v>
      </c>
      <c r="E19" s="7">
        <f t="shared" si="0"/>
        <v>366.42388929351785</v>
      </c>
      <c r="F19" s="19">
        <v>1408.7</v>
      </c>
      <c r="G19" s="26">
        <v>-668.1</v>
      </c>
      <c r="H19" s="7">
        <v>-47.4</v>
      </c>
      <c r="I19" s="11">
        <f t="shared" si="1"/>
        <v>-132.79666070363746</v>
      </c>
    </row>
    <row r="20" spans="1:9" s="14" customFormat="1" ht="17.399999999999999">
      <c r="A20" s="12">
        <v>5</v>
      </c>
      <c r="B20" s="13" t="s">
        <v>10</v>
      </c>
      <c r="C20" s="7">
        <v>1338.7</v>
      </c>
      <c r="D20" s="25">
        <v>1548.5</v>
      </c>
      <c r="E20" s="7">
        <f t="shared" si="0"/>
        <v>115.67192051990737</v>
      </c>
      <c r="F20" s="7">
        <v>1076.5</v>
      </c>
      <c r="G20" s="25">
        <v>1238.4000000000001</v>
      </c>
      <c r="H20" s="7">
        <v>115</v>
      </c>
      <c r="I20" s="8">
        <f t="shared" si="1"/>
        <v>79.974168550209896</v>
      </c>
    </row>
    <row r="21" spans="1:9" ht="15.6">
      <c r="A21" s="15"/>
      <c r="B21" s="9" t="s">
        <v>4</v>
      </c>
      <c r="C21" s="19">
        <v>275.8</v>
      </c>
      <c r="D21" s="26">
        <v>277.3</v>
      </c>
      <c r="E21" s="7">
        <f t="shared" si="0"/>
        <v>100.54387237128356</v>
      </c>
      <c r="F21" s="19">
        <v>239.8</v>
      </c>
      <c r="G21" s="26">
        <v>248.9</v>
      </c>
      <c r="H21" s="7">
        <v>103.8</v>
      </c>
      <c r="I21" s="11">
        <f t="shared" si="1"/>
        <v>89.758384421204468</v>
      </c>
    </row>
    <row r="22" spans="1:9" ht="15.6">
      <c r="A22" s="15"/>
      <c r="B22" s="9" t="s">
        <v>5</v>
      </c>
      <c r="C22" s="19">
        <v>34.1</v>
      </c>
      <c r="D22" s="26">
        <v>40.200000000000003</v>
      </c>
      <c r="E22" s="7">
        <f t="shared" si="0"/>
        <v>117.88856304985337</v>
      </c>
      <c r="F22" s="19">
        <v>10.9</v>
      </c>
      <c r="G22" s="26">
        <v>11.3</v>
      </c>
      <c r="H22" s="7">
        <v>103.7</v>
      </c>
      <c r="I22" s="11">
        <f t="shared" si="1"/>
        <v>28.109452736318406</v>
      </c>
    </row>
    <row r="23" spans="1:9" ht="15.6">
      <c r="A23" s="15"/>
      <c r="B23" s="9" t="s">
        <v>6</v>
      </c>
      <c r="C23" s="19">
        <v>390.1</v>
      </c>
      <c r="D23" s="26">
        <v>515.29999999999995</v>
      </c>
      <c r="E23" s="7">
        <f t="shared" si="0"/>
        <v>132.0943347859523</v>
      </c>
      <c r="F23" s="19">
        <v>233.3</v>
      </c>
      <c r="G23" s="26">
        <v>375.5</v>
      </c>
      <c r="H23" s="7">
        <v>168.2</v>
      </c>
      <c r="I23" s="11">
        <f t="shared" si="1"/>
        <v>72.870172714923356</v>
      </c>
    </row>
    <row r="24" spans="1:9" s="14" customFormat="1" ht="17.399999999999999">
      <c r="A24" s="12">
        <v>6</v>
      </c>
      <c r="B24" s="13" t="s">
        <v>11</v>
      </c>
      <c r="C24" s="7">
        <v>955.1</v>
      </c>
      <c r="D24" s="25">
        <v>1254</v>
      </c>
      <c r="E24" s="7">
        <f t="shared" si="0"/>
        <v>131.29515234006911</v>
      </c>
      <c r="F24" s="7">
        <v>676.3</v>
      </c>
      <c r="G24" s="25">
        <v>846.3</v>
      </c>
      <c r="H24" s="7">
        <v>125.1</v>
      </c>
      <c r="I24" s="8">
        <f t="shared" si="1"/>
        <v>67.488038277511961</v>
      </c>
    </row>
    <row r="25" spans="1:9" ht="15.6">
      <c r="A25" s="15"/>
      <c r="B25" s="9" t="s">
        <v>4</v>
      </c>
      <c r="C25" s="19">
        <v>148.19999999999999</v>
      </c>
      <c r="D25" s="26">
        <v>142</v>
      </c>
      <c r="E25" s="7">
        <f t="shared" si="0"/>
        <v>95.816464237516868</v>
      </c>
      <c r="F25" s="19">
        <v>201.6</v>
      </c>
      <c r="G25" s="26">
        <v>203.3</v>
      </c>
      <c r="H25" s="7">
        <v>100.8</v>
      </c>
      <c r="I25" s="11">
        <f t="shared" si="1"/>
        <v>143.16901408450704</v>
      </c>
    </row>
    <row r="26" spans="1:9" ht="15.6">
      <c r="A26" s="15"/>
      <c r="B26" s="9" t="s">
        <v>5</v>
      </c>
      <c r="C26" s="19">
        <v>41.9</v>
      </c>
      <c r="D26" s="26">
        <v>64.7</v>
      </c>
      <c r="E26" s="7">
        <f t="shared" si="0"/>
        <v>154.41527446300717</v>
      </c>
      <c r="F26" s="19">
        <v>12.8</v>
      </c>
      <c r="G26" s="26">
        <v>13.3</v>
      </c>
      <c r="H26" s="7">
        <v>103.9</v>
      </c>
      <c r="I26" s="11">
        <f t="shared" si="1"/>
        <v>20.556414219474497</v>
      </c>
    </row>
    <row r="27" spans="1:9" ht="15.6">
      <c r="A27" s="15"/>
      <c r="B27" s="9" t="s">
        <v>6</v>
      </c>
      <c r="C27" s="19">
        <v>743.5</v>
      </c>
      <c r="D27" s="26">
        <v>1020.8</v>
      </c>
      <c r="E27" s="7">
        <f t="shared" si="0"/>
        <v>137.29657027572293</v>
      </c>
      <c r="F27" s="19">
        <v>459.2</v>
      </c>
      <c r="G27" s="26">
        <v>625.29999999999995</v>
      </c>
      <c r="H27" s="7">
        <v>136.19999999999999</v>
      </c>
      <c r="I27" s="11">
        <f t="shared" si="1"/>
        <v>61.255877742946709</v>
      </c>
    </row>
    <row r="28" spans="1:9" s="14" customFormat="1" ht="17.399999999999999">
      <c r="A28" s="12">
        <v>7</v>
      </c>
      <c r="B28" s="13" t="s">
        <v>12</v>
      </c>
      <c r="C28" s="7">
        <v>999.5</v>
      </c>
      <c r="D28" s="25">
        <v>1049.0999999999999</v>
      </c>
      <c r="E28" s="7">
        <f t="shared" si="0"/>
        <v>104.96248124062031</v>
      </c>
      <c r="F28" s="7">
        <v>604.79999999999995</v>
      </c>
      <c r="G28" s="25">
        <v>780.7</v>
      </c>
      <c r="H28" s="7">
        <v>129.1</v>
      </c>
      <c r="I28" s="8">
        <f t="shared" si="1"/>
        <v>74.416166237727595</v>
      </c>
    </row>
    <row r="29" spans="1:9" ht="15.6">
      <c r="A29" s="15"/>
      <c r="B29" s="9" t="s">
        <v>4</v>
      </c>
      <c r="C29" s="19">
        <v>178.8</v>
      </c>
      <c r="D29" s="26">
        <v>179.2</v>
      </c>
      <c r="E29" s="7">
        <f t="shared" si="0"/>
        <v>100.22371364653242</v>
      </c>
      <c r="F29" s="19">
        <v>169.3</v>
      </c>
      <c r="G29" s="26">
        <v>172.4</v>
      </c>
      <c r="H29" s="7">
        <v>101.8</v>
      </c>
      <c r="I29" s="11">
        <f t="shared" si="1"/>
        <v>96.205357142857153</v>
      </c>
    </row>
    <row r="30" spans="1:9" ht="15.6">
      <c r="A30" s="15"/>
      <c r="B30" s="9" t="s">
        <v>5</v>
      </c>
      <c r="C30" s="19">
        <v>62.4</v>
      </c>
      <c r="D30" s="26">
        <v>68.900000000000006</v>
      </c>
      <c r="E30" s="7">
        <f t="shared" si="0"/>
        <v>110.41666666666667</v>
      </c>
      <c r="F30" s="19">
        <v>25.4</v>
      </c>
      <c r="G30" s="26">
        <v>25.7</v>
      </c>
      <c r="H30" s="7">
        <v>101.2</v>
      </c>
      <c r="I30" s="11">
        <f t="shared" si="1"/>
        <v>37.300435413642958</v>
      </c>
    </row>
    <row r="31" spans="1:9" ht="15.6">
      <c r="A31" s="15"/>
      <c r="B31" s="9" t="s">
        <v>6</v>
      </c>
      <c r="C31" s="19">
        <v>752</v>
      </c>
      <c r="D31" s="26">
        <v>795.6</v>
      </c>
      <c r="E31" s="7">
        <f t="shared" si="0"/>
        <v>105.79787234042553</v>
      </c>
      <c r="F31" s="19">
        <v>406.1</v>
      </c>
      <c r="G31" s="26">
        <v>578.20000000000005</v>
      </c>
      <c r="H31" s="7">
        <v>142.4</v>
      </c>
      <c r="I31" s="11">
        <f t="shared" si="1"/>
        <v>72.674710910005032</v>
      </c>
    </row>
    <row r="32" spans="1:9" s="14" customFormat="1" ht="34.799999999999997">
      <c r="A32" s="12">
        <v>8</v>
      </c>
      <c r="B32" s="13" t="s">
        <v>13</v>
      </c>
      <c r="C32" s="7">
        <v>1088.4000000000001</v>
      </c>
      <c r="D32" s="25">
        <v>1934.6</v>
      </c>
      <c r="E32" s="7">
        <f t="shared" si="0"/>
        <v>177.74715178243289</v>
      </c>
      <c r="F32" s="7">
        <v>1419.2</v>
      </c>
      <c r="G32" s="25">
        <v>1435.8</v>
      </c>
      <c r="H32" s="7">
        <v>101.2</v>
      </c>
      <c r="I32" s="8">
        <f t="shared" si="1"/>
        <v>74.21689238085392</v>
      </c>
    </row>
    <row r="33" spans="1:9" ht="15.6">
      <c r="A33" s="15"/>
      <c r="B33" s="9" t="s">
        <v>4</v>
      </c>
      <c r="C33" s="19">
        <v>241.7</v>
      </c>
      <c r="D33" s="26">
        <v>227.6</v>
      </c>
      <c r="E33" s="7">
        <f t="shared" si="0"/>
        <v>94.166321886636325</v>
      </c>
      <c r="F33" s="19">
        <v>343.9</v>
      </c>
      <c r="G33" s="26">
        <v>350.2</v>
      </c>
      <c r="H33" s="7">
        <v>101.8</v>
      </c>
      <c r="I33" s="11">
        <f t="shared" si="1"/>
        <v>153.86643233743408</v>
      </c>
    </row>
    <row r="34" spans="1:9" ht="15.6">
      <c r="A34" s="15"/>
      <c r="B34" s="9" t="s">
        <v>5</v>
      </c>
      <c r="C34" s="19">
        <v>44.9</v>
      </c>
      <c r="D34" s="26">
        <v>53.6</v>
      </c>
      <c r="E34" s="7">
        <f t="shared" si="0"/>
        <v>119.37639198218264</v>
      </c>
      <c r="F34" s="19">
        <v>29.8</v>
      </c>
      <c r="G34" s="26">
        <v>31.3</v>
      </c>
      <c r="H34" s="7">
        <v>105</v>
      </c>
      <c r="I34" s="11">
        <f t="shared" si="1"/>
        <v>58.395522388059703</v>
      </c>
    </row>
    <row r="35" spans="1:9" ht="15.6">
      <c r="A35" s="15"/>
      <c r="B35" s="9" t="s">
        <v>6</v>
      </c>
      <c r="C35" s="19">
        <v>299.7</v>
      </c>
      <c r="D35" s="26">
        <v>340.7</v>
      </c>
      <c r="E35" s="7">
        <f t="shared" si="0"/>
        <v>113.68034701368035</v>
      </c>
      <c r="F35" s="19">
        <v>143</v>
      </c>
      <c r="G35" s="26">
        <v>146.69999999999999</v>
      </c>
      <c r="H35" s="7">
        <v>102.6</v>
      </c>
      <c r="I35" s="11">
        <f t="shared" si="1"/>
        <v>43.058409157616666</v>
      </c>
    </row>
    <row r="36" spans="1:9" s="14" customFormat="1" ht="17.399999999999999">
      <c r="A36" s="12">
        <v>9</v>
      </c>
      <c r="B36" s="13" t="s">
        <v>14</v>
      </c>
      <c r="C36" s="7">
        <v>1233.5</v>
      </c>
      <c r="D36" s="25">
        <v>1414.2</v>
      </c>
      <c r="E36" s="7">
        <f t="shared" si="0"/>
        <v>114.64937170652615</v>
      </c>
      <c r="F36" s="7">
        <v>826.2</v>
      </c>
      <c r="G36" s="25">
        <v>944.3</v>
      </c>
      <c r="H36" s="7">
        <v>114.3</v>
      </c>
      <c r="I36" s="8">
        <f t="shared" si="1"/>
        <v>66.772733701032379</v>
      </c>
    </row>
    <row r="37" spans="1:9" ht="15.6">
      <c r="A37" s="15"/>
      <c r="B37" s="9" t="s">
        <v>4</v>
      </c>
      <c r="C37" s="19">
        <v>112.3</v>
      </c>
      <c r="D37" s="26">
        <v>152.80000000000001</v>
      </c>
      <c r="E37" s="7">
        <f t="shared" si="0"/>
        <v>136.06411398040962</v>
      </c>
      <c r="F37" s="19">
        <v>257</v>
      </c>
      <c r="G37" s="26">
        <v>259.10000000000002</v>
      </c>
      <c r="H37" s="7">
        <v>100.8</v>
      </c>
      <c r="I37" s="11">
        <f t="shared" si="1"/>
        <v>169.56806282722513</v>
      </c>
    </row>
    <row r="38" spans="1:9" ht="15.6">
      <c r="A38" s="15"/>
      <c r="B38" s="9" t="s">
        <v>5</v>
      </c>
      <c r="C38" s="19">
        <v>71.400000000000006</v>
      </c>
      <c r="D38" s="26">
        <v>84.8</v>
      </c>
      <c r="E38" s="7">
        <f t="shared" si="0"/>
        <v>118.7675070028011</v>
      </c>
      <c r="F38" s="19">
        <v>3.6</v>
      </c>
      <c r="G38" s="26">
        <v>5.0999999999999996</v>
      </c>
      <c r="H38" s="7">
        <v>141.69999999999999</v>
      </c>
      <c r="I38" s="11">
        <f t="shared" si="1"/>
        <v>6.0141509433962268</v>
      </c>
    </row>
    <row r="39" spans="1:9" ht="15.6">
      <c r="A39" s="15"/>
      <c r="B39" s="9" t="s">
        <v>6</v>
      </c>
      <c r="C39" s="19">
        <v>752.1</v>
      </c>
      <c r="D39" s="26">
        <v>820.1</v>
      </c>
      <c r="E39" s="7">
        <f t="shared" si="0"/>
        <v>109.04135088419093</v>
      </c>
      <c r="F39" s="19">
        <v>302.89999999999998</v>
      </c>
      <c r="G39" s="26">
        <v>416.4</v>
      </c>
      <c r="H39" s="7">
        <v>137.5</v>
      </c>
      <c r="I39" s="11">
        <f t="shared" si="1"/>
        <v>50.774295817583216</v>
      </c>
    </row>
    <row r="40" spans="1:9" s="14" customFormat="1" ht="17.399999999999999">
      <c r="A40" s="12">
        <v>10</v>
      </c>
      <c r="B40" s="13" t="s">
        <v>15</v>
      </c>
      <c r="C40" s="7">
        <v>10954.2</v>
      </c>
      <c r="D40" s="25">
        <v>12095.6</v>
      </c>
      <c r="E40" s="7">
        <f t="shared" si="0"/>
        <v>110.41974767669021</v>
      </c>
      <c r="F40" s="7">
        <v>7294.1</v>
      </c>
      <c r="G40" s="25">
        <v>7843.6</v>
      </c>
      <c r="H40" s="7">
        <v>107.5</v>
      </c>
      <c r="I40" s="8">
        <f t="shared" si="1"/>
        <v>64.846721121730226</v>
      </c>
    </row>
    <row r="41" spans="1:9" ht="15.6">
      <c r="A41" s="15"/>
      <c r="B41" s="9" t="s">
        <v>4</v>
      </c>
      <c r="C41" s="19">
        <v>6079</v>
      </c>
      <c r="D41" s="26">
        <v>6149.1</v>
      </c>
      <c r="E41" s="7">
        <f t="shared" si="0"/>
        <v>101.15315018917586</v>
      </c>
      <c r="F41" s="19">
        <v>2899.6</v>
      </c>
      <c r="G41" s="26">
        <v>2921.6</v>
      </c>
      <c r="H41" s="7">
        <v>100.8</v>
      </c>
      <c r="I41" s="11">
        <f t="shared" si="1"/>
        <v>47.512644126782774</v>
      </c>
    </row>
    <row r="42" spans="1:9" ht="15.6">
      <c r="A42" s="15"/>
      <c r="B42" s="9" t="s">
        <v>5</v>
      </c>
      <c r="C42" s="19">
        <v>292</v>
      </c>
      <c r="D42" s="26">
        <v>306.39999999999998</v>
      </c>
      <c r="E42" s="7">
        <f t="shared" si="0"/>
        <v>104.93150684931507</v>
      </c>
      <c r="F42" s="19">
        <v>96</v>
      </c>
      <c r="G42" s="26">
        <v>168.7</v>
      </c>
      <c r="H42" s="7">
        <v>175.7</v>
      </c>
      <c r="I42" s="11">
        <f t="shared" si="1"/>
        <v>55.058746736292427</v>
      </c>
    </row>
    <row r="43" spans="1:9" ht="15.6">
      <c r="A43" s="15"/>
      <c r="B43" s="9" t="s">
        <v>6</v>
      </c>
      <c r="C43" s="19">
        <v>4268</v>
      </c>
      <c r="D43" s="26">
        <v>5152.8999999999996</v>
      </c>
      <c r="E43" s="7">
        <f t="shared" si="0"/>
        <v>120.73336457357075</v>
      </c>
      <c r="F43" s="19">
        <v>4033.9</v>
      </c>
      <c r="G43" s="26">
        <v>4483.7</v>
      </c>
      <c r="H43" s="7">
        <v>111.2</v>
      </c>
      <c r="I43" s="11">
        <f t="shared" si="1"/>
        <v>87.013138232839765</v>
      </c>
    </row>
    <row r="44" spans="1:9" s="14" customFormat="1" ht="34.799999999999997">
      <c r="A44" s="12">
        <v>11</v>
      </c>
      <c r="B44" s="13" t="s">
        <v>16</v>
      </c>
      <c r="C44" s="7">
        <v>71848.600000000006</v>
      </c>
      <c r="D44" s="25">
        <v>77329.8</v>
      </c>
      <c r="E44" s="7">
        <f t="shared" si="0"/>
        <v>107.62881948987174</v>
      </c>
      <c r="F44" s="7">
        <v>65192.2</v>
      </c>
      <c r="G44" s="25">
        <v>70877.100000000006</v>
      </c>
      <c r="H44" s="7">
        <v>108.7</v>
      </c>
      <c r="I44" s="8">
        <f t="shared" si="1"/>
        <v>91.655610127014427</v>
      </c>
    </row>
    <row r="45" spans="1:9" ht="15.6">
      <c r="A45" s="15"/>
      <c r="B45" s="16" t="s">
        <v>4</v>
      </c>
      <c r="C45" s="19">
        <v>38320.5</v>
      </c>
      <c r="D45" s="26">
        <v>38882.199999999997</v>
      </c>
      <c r="E45" s="7">
        <f t="shared" si="0"/>
        <v>101.4657950705236</v>
      </c>
      <c r="F45" s="19">
        <v>28683</v>
      </c>
      <c r="G45" s="26">
        <v>29063.599999999999</v>
      </c>
      <c r="H45" s="7">
        <v>101.3</v>
      </c>
      <c r="I45" s="11">
        <f t="shared" si="1"/>
        <v>74.747828054996887</v>
      </c>
    </row>
    <row r="46" spans="1:9" s="14" customFormat="1" ht="34.799999999999997">
      <c r="A46" s="12">
        <v>12</v>
      </c>
      <c r="B46" s="13" t="s">
        <v>17</v>
      </c>
      <c r="C46" s="20">
        <v>112809.7</v>
      </c>
      <c r="D46" s="25">
        <v>122341.6</v>
      </c>
      <c r="E46" s="7">
        <f t="shared" si="0"/>
        <v>108.44953935698794</v>
      </c>
      <c r="F46" s="20">
        <v>103109.9</v>
      </c>
      <c r="G46" s="25">
        <v>110381.6</v>
      </c>
      <c r="H46" s="7">
        <v>107.1</v>
      </c>
      <c r="I46" s="8">
        <f t="shared" si="1"/>
        <v>90.224093848699056</v>
      </c>
    </row>
    <row r="47" spans="1:9" ht="15.6">
      <c r="A47" s="17"/>
      <c r="B47" s="17" t="s">
        <v>4</v>
      </c>
      <c r="C47" s="18">
        <v>57113.4</v>
      </c>
      <c r="D47" s="22">
        <v>58004.3</v>
      </c>
      <c r="E47" s="7">
        <f t="shared" si="0"/>
        <v>101.55987911768516</v>
      </c>
      <c r="F47" s="18">
        <v>44537.9</v>
      </c>
      <c r="G47" s="22">
        <v>45230.6</v>
      </c>
      <c r="H47" s="7">
        <v>101.6</v>
      </c>
      <c r="I47" s="11">
        <f t="shared" si="1"/>
        <v>77.978011974974265</v>
      </c>
    </row>
    <row r="48" spans="1:9" ht="15.6">
      <c r="A48" s="17"/>
      <c r="B48" s="17" t="s">
        <v>6</v>
      </c>
      <c r="C48" s="18">
        <v>13995.7</v>
      </c>
      <c r="D48" s="22">
        <v>16040.5</v>
      </c>
      <c r="E48" s="7">
        <f t="shared" si="0"/>
        <v>114.61020170480933</v>
      </c>
      <c r="F48" s="18">
        <v>11573.3</v>
      </c>
      <c r="G48" s="22">
        <v>12238.2</v>
      </c>
      <c r="H48" s="7">
        <v>105.7</v>
      </c>
      <c r="I48" s="11">
        <f t="shared" si="1"/>
        <v>76.295626694928458</v>
      </c>
    </row>
    <row r="49" spans="1:9" ht="15.6">
      <c r="A49" s="17"/>
      <c r="B49" s="17" t="s">
        <v>18</v>
      </c>
      <c r="C49" s="19">
        <v>6126.1</v>
      </c>
      <c r="D49" s="26">
        <v>6870.6</v>
      </c>
      <c r="E49" s="7">
        <f t="shared" si="0"/>
        <v>112.15291947568599</v>
      </c>
      <c r="F49" s="19">
        <v>6230</v>
      </c>
      <c r="G49" s="26">
        <v>6807.3</v>
      </c>
      <c r="H49" s="7">
        <v>109.3</v>
      </c>
      <c r="I49" s="11">
        <f t="shared" si="1"/>
        <v>99.078683084446766</v>
      </c>
    </row>
    <row r="50" spans="1:9" ht="15.6">
      <c r="A50" s="17"/>
      <c r="B50" s="17" t="s">
        <v>19</v>
      </c>
      <c r="C50" s="19">
        <v>5706.4</v>
      </c>
      <c r="D50" s="26">
        <v>8304.1</v>
      </c>
      <c r="E50" s="7">
        <f t="shared" si="0"/>
        <v>145.52257114818451</v>
      </c>
      <c r="F50" s="19">
        <v>5470.6</v>
      </c>
      <c r="G50" s="26">
        <v>5692</v>
      </c>
      <c r="H50" s="7">
        <v>104</v>
      </c>
      <c r="I50" s="11">
        <f t="shared" si="1"/>
        <v>68.54445394443708</v>
      </c>
    </row>
    <row r="51" spans="1:9" ht="15.6">
      <c r="A51" s="17"/>
      <c r="B51" s="17" t="s">
        <v>5</v>
      </c>
      <c r="C51" s="19">
        <v>979</v>
      </c>
      <c r="D51" s="26">
        <v>1158</v>
      </c>
      <c r="E51" s="7">
        <f t="shared" si="0"/>
        <v>118.28396322778345</v>
      </c>
      <c r="F51" s="19">
        <v>341.4</v>
      </c>
      <c r="G51" s="26">
        <v>398.8</v>
      </c>
      <c r="H51" s="7">
        <v>116.8</v>
      </c>
      <c r="I51" s="11">
        <f t="shared" si="1"/>
        <v>34.438687392055265</v>
      </c>
    </row>
  </sheetData>
  <mergeCells count="1">
    <mergeCell ref="A1:I1"/>
  </mergeCells>
  <pageMargins left="0.74791666666666667" right="0.74791666666666667" top="0.98402777777777783" bottom="0.98402777777777783" header="0.51180555555555562" footer="0.51180555555555562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12мес</vt:lpstr>
      <vt:lpstr>'12мес'!Область_печати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Назарова СП</cp:lastModifiedBy>
  <cp:revision>1</cp:revision>
  <cp:lastPrinted>2016-06-09T04:12:53Z</cp:lastPrinted>
  <dcterms:created xsi:type="dcterms:W3CDTF">2009-05-12T04:06:36Z</dcterms:created>
  <dcterms:modified xsi:type="dcterms:W3CDTF">2016-08-08T04:53:59Z</dcterms:modified>
</cp:coreProperties>
</file>